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Kullanıcı1\Desktop\"/>
    </mc:Choice>
  </mc:AlternateContent>
  <bookViews>
    <workbookView xWindow="0" yWindow="0" windowWidth="13800" windowHeight="952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D23" i="1" l="1"/>
  <c r="B23" i="1"/>
  <c r="B24" i="1" l="1"/>
</calcChain>
</file>

<file path=xl/sharedStrings.xml><?xml version="1.0" encoding="utf-8"?>
<sst xmlns="http://schemas.openxmlformats.org/spreadsheetml/2006/main" count="34" uniqueCount="33">
  <si>
    <t xml:space="preserve"> YURTİÇİ FAALİYET GİDERLERİ</t>
  </si>
  <si>
    <t xml:space="preserve"> YURTDIŞI FAALİYET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</si>
  <si>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</si>
  <si>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</si>
  <si>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</si>
  <si>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GİDERLER TOPLAMI </t>
  </si>
  <si>
    <t>GELİR FAZLASI</t>
  </si>
  <si>
    <t xml:space="preserve">GENEL TOPLAM </t>
  </si>
  <si>
    <t xml:space="preserve">GİDER FAZLASI </t>
  </si>
  <si>
    <t xml:space="preserve">GELİRLER TOPLAMI </t>
  </si>
  <si>
    <t>GELİRLER</t>
  </si>
  <si>
    <t>GİDERLER</t>
  </si>
  <si>
    <t xml:space="preserve"> EĞİTİM GELİRLERİ</t>
  </si>
  <si>
    <t xml:space="preserve"> DİĞER GELİRLER</t>
  </si>
  <si>
    <t xml:space="preserve"> MİLLİ VE TEMSİLİ MÜSABAKA KATILIM GELİR</t>
  </si>
  <si>
    <t xml:space="preserve"> PERSONEL GİDERLERİ</t>
  </si>
  <si>
    <t xml:space="preserve"> SPOR TOTO (REKLAM GELİRİ)</t>
  </si>
  <si>
    <t xml:space="preserve"> SPORCU-ANTRENÖR-HAKEM LİSANS,VİZE</t>
  </si>
  <si>
    <t xml:space="preserve"> SPOR MALZEMESİ GİDERLERİ</t>
  </si>
  <si>
    <t xml:space="preserve"> DEMİRBAŞ ALIM GİDERLERİ</t>
  </si>
  <si>
    <t xml:space="preserve"> TOPLANTI GİDERLERİ</t>
  </si>
  <si>
    <t xml:space="preserve"> İTİRAZ GELİRLERİ</t>
  </si>
  <si>
    <t xml:space="preserve"> KİRA VE İŞLETME GELİRLERİ</t>
  </si>
  <si>
    <t xml:space="preserve"> YURTİÇİ KAMP GİDERLERİ</t>
  </si>
  <si>
    <t xml:space="preserve"> YURTDIŞI KAMP GİDERLERİ</t>
  </si>
  <si>
    <t xml:space="preserve"> EĞİTİM GİDERLERİ</t>
  </si>
  <si>
    <t xml:space="preserve"> ALTYAPI ÇALIŞMALARI GİDERİ</t>
  </si>
  <si>
    <t xml:space="preserve"> DİGER GİDERLER</t>
  </si>
  <si>
    <t xml:space="preserve"> HİBE GELİRLERİ</t>
  </si>
  <si>
    <t xml:space="preserve"> KAMBİYO KARLARI</t>
  </si>
  <si>
    <t xml:space="preserve"> KAMBİYO ZARARI</t>
  </si>
  <si>
    <t xml:space="preserve"> KASTAMONU KADIDAĞI KAMP EĞ.MERK.GİDERLE</t>
  </si>
  <si>
    <t xml:space="preserve">TÜRKİYE BOKS FEDERASYONU 
01.10.2014-30.09.2015
ÖZEL GELİR / GİDER TABLOSU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</si>
</sst>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164" fontId="0" fillId="0" borderId="2" xfId="0" applyNumberFormat="1" applyBorder="1" applyAlignment="1">
      <alignment horizontal="right"/>
    </xf>
    <xf numFmtId="0" fontId="0" fillId="0" borderId="2" xfId="0" applyBorder="1"/>
    <xf numFmtId="164" fontId="1" fillId="0" borderId="2" xfId="0" applyNumberFormat="1" applyFont="1" applyBorder="1"/>
    <xf numFmtId="0" fontId="0" fillId="0" borderId="4" xfId="0" quotePrefix="1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Zeros="0" tabSelected="1" workbookViewId="0">
      <selection activeCell="A26" sqref="A26"/>
    </sheetView>
  </sheetViews>
  <sheetFormatPr defaultRowHeight="15" x14ac:dyDescent="0.25"/>
  <cols>
    <col min="1" max="1" width="52.7109375" customWidth="1"/>
    <col min="2" max="2" width="12.7109375" customWidth="1"/>
    <col min="3" max="3" width="52.7109375" customWidth="1"/>
    <col min="4" max="4" width="12.5703125" customWidth="1"/>
  </cols>
  <sheetData>
    <row r="1" spans="1:4" x14ac:dyDescent="0.25">
      <c r="A1" s="19" t="s">
        <v>32</v>
      </c>
      <c r="B1" s="20"/>
      <c r="C1" s="20"/>
      <c r="D1" s="20"/>
    </row>
    <row r="2" spans="1:4" x14ac:dyDescent="0.25">
      <c r="A2" s="20"/>
      <c r="B2" s="20"/>
      <c r="C2" s="20"/>
      <c r="D2" s="20"/>
    </row>
    <row r="3" spans="1:4" ht="26.25" customHeight="1" x14ac:dyDescent="0.25">
      <c r="A3" s="20"/>
      <c r="B3" s="20"/>
      <c r="C3" s="21"/>
      <c r="D3" s="21"/>
    </row>
    <row r="4" spans="1:4" x14ac:dyDescent="0.25">
      <c r="A4" s="16" t="s">
        <v>11</v>
      </c>
      <c r="B4" s="17"/>
      <c r="C4" s="18" t="s">
        <v>10</v>
      </c>
      <c r="D4" s="16"/>
    </row>
    <row r="5" spans="1:4" x14ac:dyDescent="0.25">
      <c r="A5" s="3" t="s">
        <v>0</v>
      </c>
      <c r="B5" s="9">
        <v>1443795.78</v>
      </c>
      <c r="C5" s="12" t="s">
        <v>4</v>
      </c>
      <c r="D5" s="4">
        <v>3419350</v>
      </c>
    </row>
    <row r="6" spans="1:4" x14ac:dyDescent="0.25">
      <c r="A6" s="3" t="s">
        <v>1</v>
      </c>
      <c r="B6" s="9">
        <v>1208855.1200000001</v>
      </c>
      <c r="C6" s="12" t="s">
        <v>16</v>
      </c>
      <c r="D6" s="4">
        <v>3300000</v>
      </c>
    </row>
    <row r="7" spans="1:4" x14ac:dyDescent="0.25">
      <c r="A7" s="3" t="s">
        <v>23</v>
      </c>
      <c r="B7" s="9">
        <v>701205.85</v>
      </c>
      <c r="C7" s="12" t="s">
        <v>17</v>
      </c>
      <c r="D7" s="4">
        <v>1700</v>
      </c>
    </row>
    <row r="8" spans="1:4" x14ac:dyDescent="0.25">
      <c r="A8" s="3" t="s">
        <v>24</v>
      </c>
      <c r="B8" s="9">
        <v>68761.8</v>
      </c>
      <c r="C8" s="12" t="s">
        <v>14</v>
      </c>
      <c r="D8" s="4">
        <v>46753.95</v>
      </c>
    </row>
    <row r="9" spans="1:4" x14ac:dyDescent="0.25">
      <c r="A9" s="3" t="s">
        <v>25</v>
      </c>
      <c r="B9" s="9">
        <v>8059.52</v>
      </c>
      <c r="C9" s="12" t="s">
        <v>21</v>
      </c>
      <c r="D9" s="4">
        <v>500</v>
      </c>
    </row>
    <row r="10" spans="1:4" x14ac:dyDescent="0.25">
      <c r="A10" s="3" t="s">
        <v>26</v>
      </c>
      <c r="B10" s="9">
        <v>197574.26</v>
      </c>
      <c r="C10" s="12" t="s">
        <v>12</v>
      </c>
      <c r="D10" s="4">
        <v>27160</v>
      </c>
    </row>
    <row r="11" spans="1:4" x14ac:dyDescent="0.25">
      <c r="A11" s="3" t="s">
        <v>18</v>
      </c>
      <c r="B11" s="9">
        <v>185856.09</v>
      </c>
      <c r="C11" s="12" t="s">
        <v>22</v>
      </c>
      <c r="D11" s="4">
        <v>20473.66</v>
      </c>
    </row>
    <row r="12" spans="1:4" x14ac:dyDescent="0.25">
      <c r="A12" s="3" t="s">
        <v>19</v>
      </c>
      <c r="B12" s="9">
        <v>217715.41</v>
      </c>
      <c r="C12" s="12" t="s">
        <v>28</v>
      </c>
      <c r="D12" s="4">
        <v>28551.8</v>
      </c>
    </row>
    <row r="13" spans="1:4" x14ac:dyDescent="0.25">
      <c r="A13" s="3" t="s">
        <v>15</v>
      </c>
      <c r="B13" s="9">
        <v>1228146.1200000001</v>
      </c>
      <c r="C13" s="12" t="s">
        <v>13</v>
      </c>
      <c r="D13" s="4">
        <v>136183.85999999999</v>
      </c>
    </row>
    <row r="14" spans="1:4" x14ac:dyDescent="0.25">
      <c r="A14" s="3" t="s">
        <v>20</v>
      </c>
      <c r="B14" s="9">
        <v>262281.05</v>
      </c>
      <c r="C14" s="12" t="s">
        <v>29</v>
      </c>
      <c r="D14" s="4">
        <v>74107.28</v>
      </c>
    </row>
    <row r="15" spans="1:4" x14ac:dyDescent="0.25">
      <c r="A15" s="3" t="s">
        <v>2</v>
      </c>
      <c r="B15" s="9">
        <v>60397.279999999999</v>
      </c>
      <c r="C15" s="13"/>
      <c r="D15" s="5"/>
    </row>
    <row r="16" spans="1:4" x14ac:dyDescent="0.25">
      <c r="A16" s="3" t="s">
        <v>3</v>
      </c>
      <c r="B16" s="9">
        <v>206060.77</v>
      </c>
      <c r="C16" s="13"/>
      <c r="D16" s="5"/>
    </row>
    <row r="17" spans="1:4" x14ac:dyDescent="0.25">
      <c r="A17" s="3" t="s">
        <v>27</v>
      </c>
      <c r="B17" s="9">
        <v>245440.11</v>
      </c>
      <c r="C17" s="13"/>
      <c r="D17" s="5"/>
    </row>
    <row r="18" spans="1:4" s="15" customFormat="1" x14ac:dyDescent="0.25">
      <c r="A18" s="3" t="s">
        <v>30</v>
      </c>
      <c r="B18" s="9">
        <v>22515.02</v>
      </c>
      <c r="C18" s="13"/>
      <c r="D18" s="5"/>
    </row>
    <row r="19" spans="1:4" s="15" customFormat="1" x14ac:dyDescent="0.25">
      <c r="A19" s="3" t="s">
        <v>31</v>
      </c>
      <c r="B19" s="9">
        <v>813058.31</v>
      </c>
      <c r="C19" s="13"/>
      <c r="D19" s="5"/>
    </row>
    <row r="20" spans="1:4" s="15" customFormat="1" x14ac:dyDescent="0.25">
      <c r="A20" s="3"/>
      <c r="B20" s="9"/>
      <c r="C20" s="13"/>
      <c r="D20" s="5"/>
    </row>
    <row r="21" spans="1:4" s="15" customFormat="1" x14ac:dyDescent="0.25">
      <c r="A21" s="3"/>
      <c r="B21" s="9"/>
      <c r="C21" s="13"/>
      <c r="D21" s="5"/>
    </row>
    <row r="22" spans="1:4" x14ac:dyDescent="0.25">
      <c r="A22" s="5"/>
      <c r="B22" s="10"/>
      <c r="C22" s="13"/>
      <c r="D22" s="5"/>
    </row>
    <row r="23" spans="1:4" x14ac:dyDescent="0.25">
      <c r="A23" s="6" t="s">
        <v>5</v>
      </c>
      <c r="B23" s="11">
        <f>SUM(B5:B22)</f>
        <v>6869722.4900000002</v>
      </c>
      <c r="C23" s="14" t="s">
        <v>9</v>
      </c>
      <c r="D23" s="7">
        <f>SUM(D5:D22)</f>
        <v>7054780.5500000007</v>
      </c>
    </row>
    <row r="24" spans="1:4" x14ac:dyDescent="0.25">
      <c r="A24" s="6" t="s">
        <v>6</v>
      </c>
      <c r="B24" s="11">
        <f>D23-B23</f>
        <v>185058.06000000052</v>
      </c>
      <c r="C24" s="14" t="s">
        <v>8</v>
      </c>
      <c r="D24" s="8"/>
    </row>
    <row r="25" spans="1:4" x14ac:dyDescent="0.25">
      <c r="A25" s="6" t="s">
        <v>7</v>
      </c>
      <c r="B25" s="11">
        <v>7265028.9000000004</v>
      </c>
      <c r="C25" s="14" t="s">
        <v>7</v>
      </c>
      <c r="D25" s="7">
        <v>7265028.9000000004</v>
      </c>
    </row>
    <row r="27" spans="1:4" x14ac:dyDescent="0.25">
      <c r="A27" s="1"/>
      <c r="B27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Kullanıcı1</cp:lastModifiedBy>
  <cp:lastPrinted>2015-01-13T08:51:15Z</cp:lastPrinted>
  <dcterms:created xsi:type="dcterms:W3CDTF">2013-01-11T11:52:50Z</dcterms:created>
  <dcterms:modified xsi:type="dcterms:W3CDTF">2015-10-02T12:56:04Z</dcterms:modified>
</cp:coreProperties>
</file>